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63.22.146.124\data\02-同仁資料夾\37昱凱\特教\特教需放潭南國小網站\113-2\"/>
    </mc:Choice>
  </mc:AlternateContent>
  <xr:revisionPtr revIDLastSave="0" documentId="13_ncr:1_{082E3925-54F4-47E8-A0DC-070CEF0F3A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身障類(巡迴輔導)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6" i="16" l="1"/>
  <c r="BK6" i="16" s="1"/>
  <c r="BJ7" i="16"/>
  <c r="BK7" i="16" s="1"/>
  <c r="AV6" i="16"/>
  <c r="AV7" i="16"/>
  <c r="AP6" i="16"/>
  <c r="AP7" i="16"/>
  <c r="BJ12" i="16" l="1"/>
  <c r="AV12" i="16"/>
  <c r="AP12" i="16"/>
  <c r="BJ11" i="16"/>
  <c r="AV11" i="16"/>
  <c r="AP11" i="16"/>
  <c r="BJ10" i="16"/>
  <c r="AV10" i="16"/>
  <c r="AP10" i="16"/>
  <c r="BJ9" i="16"/>
  <c r="AV9" i="16"/>
  <c r="AP9" i="16"/>
  <c r="BJ8" i="16"/>
  <c r="AV8" i="16"/>
  <c r="AP8" i="16"/>
  <c r="BK11" i="16" l="1"/>
  <c r="BK12" i="16"/>
  <c r="BK9" i="16"/>
  <c r="BK10" i="16"/>
  <c r="BK8" i="16"/>
</calcChain>
</file>

<file path=xl/sharedStrings.xml><?xml version="1.0" encoding="utf-8"?>
<sst xmlns="http://schemas.openxmlformats.org/spreadsheetml/2006/main" count="228" uniqueCount="119">
  <si>
    <t>學生基本資訊</t>
    <phoneticPr fontId="5" type="noConversion"/>
  </si>
  <si>
    <t>班級</t>
    <phoneticPr fontId="5" type="noConversion"/>
  </si>
  <si>
    <t>學生姓名</t>
    <phoneticPr fontId="5" type="noConversion"/>
  </si>
  <si>
    <t>特教班級型態</t>
    <phoneticPr fontId="5" type="noConversion"/>
  </si>
  <si>
    <t>小計</t>
    <phoneticPr fontId="5" type="noConversion"/>
  </si>
  <si>
    <t>生活管理</t>
    <phoneticPr fontId="5" type="noConversion"/>
  </si>
  <si>
    <t>社會技巧</t>
    <phoneticPr fontId="5" type="noConversion"/>
  </si>
  <si>
    <t>學習策略</t>
    <phoneticPr fontId="5" type="noConversion"/>
  </si>
  <si>
    <t>溝通訓練</t>
    <phoneticPr fontId="5" type="noConversion"/>
  </si>
  <si>
    <t>功能性動作訓練</t>
    <phoneticPr fontId="5" type="noConversion"/>
  </si>
  <si>
    <t>輔助科技應用</t>
    <phoneticPr fontId="5" type="noConversion"/>
  </si>
  <si>
    <t>外</t>
  </si>
  <si>
    <t>交通費</t>
    <phoneticPr fontId="5" type="noConversion"/>
  </si>
  <si>
    <t>物理</t>
    <phoneticPr fontId="5" type="noConversion"/>
  </si>
  <si>
    <t>職能</t>
    <phoneticPr fontId="5" type="noConversion"/>
  </si>
  <si>
    <t>語言</t>
    <phoneticPr fontId="5" type="noConversion"/>
  </si>
  <si>
    <t>心理</t>
    <phoneticPr fontId="5" type="noConversion"/>
  </si>
  <si>
    <t>其他</t>
    <phoneticPr fontId="5" type="noConversion"/>
  </si>
  <si>
    <t>延長時間</t>
    <phoneticPr fontId="3" type="noConversion"/>
  </si>
  <si>
    <t>報讀服務</t>
    <phoneticPr fontId="3" type="noConversion"/>
  </si>
  <si>
    <t>電腦作答</t>
    <phoneticPr fontId="3" type="noConversion"/>
  </si>
  <si>
    <t>通過</t>
    <phoneticPr fontId="5" type="noConversion"/>
  </si>
  <si>
    <t>學障(正式)</t>
    <phoneticPr fontId="3" type="noConversion"/>
  </si>
  <si>
    <t>直接</t>
  </si>
  <si>
    <t>智障(正式)</t>
    <phoneticPr fontId="3" type="noConversion"/>
  </si>
  <si>
    <t>智障/輕度</t>
    <phoneticPr fontId="3" type="noConversion"/>
  </si>
  <si>
    <t>Ⅰ</t>
  </si>
  <si>
    <t>口頭回答</t>
    <phoneticPr fontId="3" type="noConversion"/>
  </si>
  <si>
    <t>考試評量調整</t>
    <phoneticPr fontId="3" type="noConversion"/>
  </si>
  <si>
    <t>學習及生活人力協助-
課後照顧</t>
    <phoneticPr fontId="3" type="noConversion"/>
  </si>
  <si>
    <t>家庭支持服務</t>
    <phoneticPr fontId="3" type="noConversion"/>
  </si>
  <si>
    <t>✔</t>
  </si>
  <si>
    <t>相關服務與支持策略</t>
    <phoneticPr fontId="5" type="noConversion"/>
  </si>
  <si>
    <t>學生需求摘要</t>
    <phoneticPr fontId="5" type="noConversion"/>
  </si>
  <si>
    <t>數學</t>
    <phoneticPr fontId="5" type="noConversion"/>
  </si>
  <si>
    <t>職業教育</t>
    <phoneticPr fontId="5" type="noConversion"/>
  </si>
  <si>
    <t>定向行動</t>
    <phoneticPr fontId="5" type="noConversion"/>
  </si>
  <si>
    <t>點字</t>
    <phoneticPr fontId="5" type="noConversion"/>
  </si>
  <si>
    <t>創造力</t>
    <phoneticPr fontId="5" type="noConversion"/>
  </si>
  <si>
    <t>領導才能</t>
    <phoneticPr fontId="5" type="noConversion"/>
  </si>
  <si>
    <t>情意發展</t>
    <phoneticPr fontId="5" type="noConversion"/>
  </si>
  <si>
    <t>獨立研究</t>
    <phoneticPr fontId="5" type="noConversion"/>
  </si>
  <si>
    <t>交通服務</t>
    <phoneticPr fontId="5" type="noConversion"/>
  </si>
  <si>
    <t>相關專業團隊服務</t>
    <phoneticPr fontId="5" type="noConversion"/>
  </si>
  <si>
    <t>巡迴服務</t>
    <phoneticPr fontId="5" type="noConversion"/>
  </si>
  <si>
    <t>其他服務</t>
    <phoneticPr fontId="3" type="noConversion"/>
  </si>
  <si>
    <t>交通車</t>
    <phoneticPr fontId="5" type="noConversion"/>
  </si>
  <si>
    <t>醫師</t>
    <phoneticPr fontId="5" type="noConversion"/>
  </si>
  <si>
    <t>聽能</t>
    <phoneticPr fontId="5" type="noConversion"/>
  </si>
  <si>
    <t>社工</t>
    <phoneticPr fontId="5" type="noConversion"/>
  </si>
  <si>
    <t>獨立考場</t>
    <phoneticPr fontId="3" type="noConversion"/>
  </si>
  <si>
    <t>答案卡謄錄</t>
    <phoneticPr fontId="3" type="noConversion"/>
  </si>
  <si>
    <t>放大或點字</t>
    <phoneticPr fontId="3" type="noConversion"/>
  </si>
  <si>
    <t>其他</t>
    <phoneticPr fontId="3" type="noConversion"/>
  </si>
  <si>
    <t>在家教育</t>
    <phoneticPr fontId="5" type="noConversion"/>
  </si>
  <si>
    <t>不分類</t>
    <phoneticPr fontId="5" type="noConversion"/>
  </si>
  <si>
    <t>聽障</t>
    <phoneticPr fontId="5" type="noConversion"/>
  </si>
  <si>
    <t>視障</t>
    <phoneticPr fontId="5" type="noConversion"/>
  </si>
  <si>
    <t>情障</t>
    <phoneticPr fontId="5" type="noConversion"/>
  </si>
  <si>
    <t>教育輔助器材</t>
  </si>
  <si>
    <t>適性教材</t>
  </si>
  <si>
    <t>學習及生活人力協助-
助理人員</t>
    <phoneticPr fontId="5" type="noConversion"/>
  </si>
  <si>
    <t>校園無障礙環境</t>
    <phoneticPr fontId="3" type="noConversion"/>
  </si>
  <si>
    <t>獎/補助金</t>
    <phoneticPr fontId="5" type="noConversion"/>
  </si>
  <si>
    <t>午餐補助</t>
    <phoneticPr fontId="3" type="noConversion"/>
  </si>
  <si>
    <t>再修正</t>
    <phoneticPr fontId="5" type="noConversion"/>
  </si>
  <si>
    <t>巡輔班</t>
    <phoneticPr fontId="3" type="noConversion"/>
  </si>
  <si>
    <t>原</t>
    <phoneticPr fontId="3" type="noConversion"/>
  </si>
  <si>
    <t>抽</t>
    <phoneticPr fontId="3" type="noConversion"/>
  </si>
  <si>
    <t>服務方式</t>
    <phoneticPr fontId="5" type="noConversion"/>
  </si>
  <si>
    <t>服務節數總計</t>
    <phoneticPr fontId="5" type="noConversion"/>
  </si>
  <si>
    <t>特推會審查結果</t>
    <phoneticPr fontId="5" type="noConversion"/>
  </si>
  <si>
    <t>健康與體育</t>
    <phoneticPr fontId="5" type="noConversion"/>
  </si>
  <si>
    <t>備註</t>
    <phoneticPr fontId="3" type="noConversion"/>
  </si>
  <si>
    <t>特殊需求領域課程</t>
    <phoneticPr fontId="3" type="noConversion"/>
  </si>
  <si>
    <t>統整性主題/專題/議題探究課程</t>
    <phoneticPr fontId="3" type="noConversion"/>
  </si>
  <si>
    <t>社團活動與技藝課程</t>
    <phoneticPr fontId="3" type="noConversion"/>
  </si>
  <si>
    <t>其他類課程</t>
    <phoneticPr fontId="3" type="noConversion"/>
  </si>
  <si>
    <t>5-6節</t>
    <phoneticPr fontId="5" type="noConversion"/>
  </si>
  <si>
    <t>1節</t>
    <phoneticPr fontId="3" type="noConversion"/>
  </si>
  <si>
    <t>6節</t>
    <phoneticPr fontId="3" type="noConversion"/>
  </si>
  <si>
    <t>3節</t>
    <phoneticPr fontId="5" type="noConversion"/>
  </si>
  <si>
    <t>2節</t>
    <phoneticPr fontId="3" type="noConversion"/>
  </si>
  <si>
    <t>語文
(本土語/臺灣手語/新住民語文)</t>
    <phoneticPr fontId="3" type="noConversion"/>
  </si>
  <si>
    <t>2-7節</t>
    <phoneticPr fontId="5" type="noConversion"/>
  </si>
  <si>
    <r>
      <rPr>
        <b/>
        <sz val="9"/>
        <rFont val="標楷體"/>
        <family val="4"/>
        <charset val="136"/>
      </rPr>
      <t>校訂課程</t>
    </r>
    <r>
      <rPr>
        <sz val="9"/>
        <rFont val="標楷體"/>
        <family val="4"/>
        <charset val="136"/>
      </rPr>
      <t xml:space="preserve">
彈性學習課程</t>
    </r>
    <phoneticPr fontId="5" type="noConversion"/>
  </si>
  <si>
    <r>
      <t>4</t>
    </r>
    <r>
      <rPr>
        <sz val="8"/>
        <rFont val="標楷體"/>
        <family val="4"/>
        <charset val="136"/>
      </rPr>
      <t>節</t>
    </r>
    <phoneticPr fontId="5" type="noConversion"/>
  </si>
  <si>
    <r>
      <t xml:space="preserve">語文
</t>
    </r>
    <r>
      <rPr>
        <sz val="8"/>
        <rFont val="標楷體"/>
        <family val="4"/>
        <charset val="136"/>
      </rPr>
      <t>（國語文)</t>
    </r>
    <phoneticPr fontId="5" type="noConversion"/>
  </si>
  <si>
    <r>
      <t>語文
(</t>
    </r>
    <r>
      <rPr>
        <sz val="8"/>
        <rFont val="標楷體"/>
        <family val="4"/>
        <charset val="136"/>
      </rPr>
      <t>英語文)</t>
    </r>
    <phoneticPr fontId="5" type="noConversion"/>
  </si>
  <si>
    <t>小計</t>
  </si>
  <si>
    <t>1-３節</t>
    <phoneticPr fontId="5" type="noConversion"/>
  </si>
  <si>
    <r>
      <t xml:space="preserve">生活課程
</t>
    </r>
    <r>
      <rPr>
        <sz val="8"/>
        <color rgb="FFFF0000"/>
        <rFont val="標楷體"/>
        <family val="4"/>
        <charset val="136"/>
      </rPr>
      <t>(第一學習階段)</t>
    </r>
    <phoneticPr fontId="3" type="noConversion"/>
  </si>
  <si>
    <t>2節</t>
    <phoneticPr fontId="3" type="noConversion"/>
  </si>
  <si>
    <r>
      <t xml:space="preserve">社會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</si>
  <si>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自然科學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</si>
  <si>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藝術
</t>
    </r>
    <r>
      <rPr>
        <sz val="8"/>
        <color rgb="FFFF0000"/>
        <rFont val="標楷體"/>
        <family val="4"/>
        <charset val="136"/>
      </rPr>
      <t>(第二至第四學習階段)</t>
    </r>
    <phoneticPr fontId="5" type="noConversion"/>
  </si>
  <si>
    <r>
      <t xml:space="preserve">綜合活動
</t>
    </r>
    <r>
      <rPr>
        <sz val="8"/>
        <color rgb="FFFF0000"/>
        <rFont val="標楷體"/>
        <family val="4"/>
        <charset val="136"/>
      </rPr>
      <t>(第二至第四學習階段)</t>
    </r>
    <phoneticPr fontId="3" type="noConversion"/>
  </si>
  <si>
    <r>
      <t xml:space="preserve">科技
</t>
    </r>
    <r>
      <rPr>
        <sz val="8"/>
        <color rgb="FFFF0000"/>
        <rFont val="標楷體"/>
        <family val="4"/>
        <charset val="136"/>
      </rPr>
      <t>(第四學習階段)</t>
    </r>
    <phoneticPr fontId="3" type="noConversion"/>
  </si>
  <si>
    <r>
      <rPr>
        <b/>
        <sz val="9"/>
        <rFont val="標楷體"/>
        <family val="4"/>
        <charset val="136"/>
      </rPr>
      <t>部定課程</t>
    </r>
    <r>
      <rPr>
        <sz val="9"/>
        <rFont val="標楷體"/>
        <family val="4"/>
        <charset val="136"/>
      </rPr>
      <t xml:space="preserve">
領域學習課程</t>
    </r>
    <phoneticPr fontId="5" type="noConversion"/>
  </si>
  <si>
    <t>學校</t>
    <phoneticPr fontId="5" type="noConversion"/>
  </si>
  <si>
    <t>鑑輔會核定之特殊教育類別/資格(正式、疑似)</t>
    <phoneticPr fontId="5" type="noConversion"/>
  </si>
  <si>
    <t>肢障(正式)</t>
    <phoneticPr fontId="3" type="noConversion"/>
  </si>
  <si>
    <t>身心障礙證明/手冊障別/亞型/程度</t>
    <phoneticPr fontId="5" type="noConversion"/>
  </si>
  <si>
    <r>
      <t>註1、本表件所提供之各欄位學校可依據不同教育階段</t>
    </r>
    <r>
      <rPr>
        <b/>
        <sz val="12"/>
        <rFont val="標楷體"/>
        <family val="4"/>
        <charset val="136"/>
      </rPr>
      <t>自行增刪彈性使用</t>
    </r>
    <r>
      <rPr>
        <sz val="12"/>
        <rFont val="標楷體"/>
        <family val="4"/>
        <charset val="136"/>
      </rPr>
      <t xml:space="preserve">。
※原：係指在原班上課，包含在普通班由特殊教育教師入班進行合作教學；或在集中式特殊教育班與原班同學一起上課。
※抽：係指抽離式課程，學生在原班該領域/科目節數（學分數）教學時到資源班/教室/方案上課。
※外：係指外加式課程，即學習節數（學分數）需超過十二年國民基本教育課綱原領域/科目或原班排定的節數（學分數）及經專業評估後需提供的特殊需求領域課程節數（學分數）。
註2、「學習需求摘要」欄位，請填寫代號：Ⅰ認知課程需求、Ⅱ社會適應或生活適應需求、Ⅲ輔助性需求（以生理障礙需求為主，例如：輔具使用、聽能訓練、構音訓練、點字等訓練）。
註3、「服務方式」欄位：提供直接教學或間接服務（入班、輔導、諮詢）。
註4、「教材教法內容」欄位，請註明教科書版本、簡要教材內容及教學方法，例如：描述教材內容為繪本教學或遊戲治療等；運用之教學方法，例如：小組輔導、入班輔導、個別輔導、直接教學、協同教學、合作學習等。
註5、「評量方式」欄位，請填寫紙筆測驗、口頭測驗、指認、觀察評量、實作評量、檔案評量、同儕互評、自我評量、其他：      。
註6、「課程調整」欄位，請註明課程調整方式，例如：「減量」、「簡化」、或「分解」等。
</t>
    </r>
    <phoneticPr fontId="3" type="noConversion"/>
  </si>
  <si>
    <t>潭南國小</t>
    <phoneticPr fontId="3" type="noConversion"/>
  </si>
  <si>
    <t>三甲</t>
    <phoneticPr fontId="3" type="noConversion"/>
  </si>
  <si>
    <t>四甲</t>
    <phoneticPr fontId="3" type="noConversion"/>
  </si>
  <si>
    <t>曾默恩</t>
    <phoneticPr fontId="3" type="noConversion"/>
  </si>
  <si>
    <t>王星咩</t>
    <phoneticPr fontId="3" type="noConversion"/>
  </si>
  <si>
    <t>王幸堯</t>
    <phoneticPr fontId="3" type="noConversion"/>
  </si>
  <si>
    <t>幸婕宇</t>
    <phoneticPr fontId="3" type="noConversion"/>
  </si>
  <si>
    <t>王允弦</t>
    <phoneticPr fontId="3" type="noConversion"/>
  </si>
  <si>
    <t>洪佑</t>
    <phoneticPr fontId="3" type="noConversion"/>
  </si>
  <si>
    <t>情障(正式)</t>
    <phoneticPr fontId="3" type="noConversion"/>
  </si>
  <si>
    <t>肢障/重度</t>
    <phoneticPr fontId="3" type="noConversion"/>
  </si>
  <si>
    <t>五甲</t>
    <phoneticPr fontId="3" type="noConversion"/>
  </si>
  <si>
    <t>幸婕甯</t>
    <phoneticPr fontId="3" type="noConversion"/>
  </si>
  <si>
    <t>南投縣潭南國小114學年度學生能力與課程需求彙整表</t>
    <phoneticPr fontId="3" type="noConversion"/>
  </si>
  <si>
    <t>Ⅰ、Ⅱ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</si>
</sst>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3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標楷體"/>
      <family val="4"/>
      <charset val="136"/>
    </font>
    <font>
      <b/>
      <sz val="9"/>
      <name val="標楷體"/>
      <family val="4"/>
      <charset val="136"/>
    </font>
    <font>
      <sz val="10"/>
      <name val="標楷體"/>
      <family val="4"/>
      <charset val="136"/>
    </font>
    <font>
      <b/>
      <sz val="12"/>
      <color theme="3"/>
      <name val="標楷體"/>
      <family val="4"/>
      <charset val="136"/>
    </font>
    <font>
      <sz val="8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006100"/>
      <name val="標楷體"/>
      <family val="4"/>
      <charset val="136"/>
    </font>
    <font>
      <sz val="12"/>
      <color rgb="FF9C0006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8"/>
      <color rgb="FFFF000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66CCFF"/>
        <bgColor indexed="64"/>
      </patternFill>
    </fill>
  </fills>
  <borders count="3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theme="4" tint="0.499984740745262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theme="4" tint="0.499984740745262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6" borderId="4" xfId="2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1" fillId="6" borderId="7" xfId="2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1" fillId="6" borderId="6" xfId="2" applyFont="1" applyFill="1" applyBorder="1" applyAlignment="1">
      <alignment horizontal="center" vertical="center" wrapText="1"/>
    </xf>
    <xf numFmtId="0" fontId="16" fillId="6" borderId="7" xfId="2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>
      <alignment vertical="center"/>
    </xf>
    <xf numFmtId="0" fontId="19" fillId="8" borderId="21" xfId="0" applyFont="1" applyFill="1" applyBorder="1" applyAlignment="1">
      <alignment horizontal="left" vertical="top" wrapText="1"/>
    </xf>
    <xf numFmtId="0" fontId="19" fillId="8" borderId="22" xfId="0" applyFont="1" applyFill="1" applyBorder="1" applyAlignment="1">
      <alignment horizontal="left" vertical="top" wrapText="1"/>
    </xf>
    <xf numFmtId="0" fontId="17" fillId="10" borderId="12" xfId="4" applyFont="1" applyBorder="1" applyAlignment="1">
      <alignment horizontal="center" vertical="center"/>
    </xf>
    <xf numFmtId="0" fontId="18" fillId="11" borderId="18" xfId="5" applyFont="1" applyBorder="1" applyAlignment="1">
      <alignment horizontal="center" vertical="center" wrapText="1" shrinkToFit="1"/>
    </xf>
    <xf numFmtId="0" fontId="19" fillId="0" borderId="35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3" fillId="8" borderId="4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1" fillId="5" borderId="8" xfId="2" applyFont="1" applyFill="1" applyBorder="1" applyAlignment="1">
      <alignment horizontal="center" vertical="center" wrapText="1"/>
    </xf>
    <xf numFmtId="0" fontId="11" fillId="5" borderId="6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1" fillId="6" borderId="2" xfId="2" applyFont="1" applyFill="1" applyBorder="1" applyAlignment="1">
      <alignment horizontal="center" vertical="center" wrapText="1"/>
    </xf>
    <xf numFmtId="0" fontId="11" fillId="6" borderId="3" xfId="2" applyFont="1" applyFill="1" applyBorder="1" applyAlignment="1">
      <alignment horizontal="center" vertical="center" wrapText="1"/>
    </xf>
    <xf numFmtId="0" fontId="11" fillId="6" borderId="9" xfId="2" applyFont="1" applyFill="1" applyBorder="1" applyAlignment="1">
      <alignment horizontal="center" vertical="center" wrapText="1"/>
    </xf>
    <xf numFmtId="0" fontId="12" fillId="6" borderId="4" xfId="2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4" borderId="3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2" fillId="7" borderId="24" xfId="1" applyFont="1" applyFill="1" applyBorder="1" applyAlignment="1">
      <alignment horizontal="center" vertical="center" wrapText="1"/>
    </xf>
    <xf numFmtId="0" fontId="12" fillId="7" borderId="2" xfId="1" applyFont="1" applyFill="1" applyBorder="1" applyAlignment="1">
      <alignment horizontal="center" vertical="center" wrapText="1"/>
    </xf>
    <xf numFmtId="0" fontId="13" fillId="8" borderId="25" xfId="0" applyFont="1" applyFill="1" applyBorder="1" applyAlignment="1">
      <alignment horizontal="center" vertical="center"/>
    </xf>
    <xf numFmtId="0" fontId="13" fillId="8" borderId="16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4" fillId="12" borderId="26" xfId="3" applyFont="1" applyFill="1" applyBorder="1" applyAlignment="1">
      <alignment horizontal="center" vertical="center" wrapText="1"/>
    </xf>
    <xf numFmtId="0" fontId="14" fillId="12" borderId="17" xfId="3" applyFont="1" applyFill="1" applyBorder="1" applyAlignment="1">
      <alignment horizontal="center" vertical="center" wrapText="1"/>
    </xf>
    <xf numFmtId="0" fontId="14" fillId="12" borderId="27" xfId="3" applyFont="1" applyFill="1" applyBorder="1" applyAlignment="1">
      <alignment horizontal="center" vertical="center" wrapText="1"/>
    </xf>
    <xf numFmtId="0" fontId="14" fillId="12" borderId="20" xfId="3" applyFont="1" applyFill="1" applyBorder="1" applyAlignment="1">
      <alignment horizontal="center" vertical="center" wrapText="1"/>
    </xf>
    <xf numFmtId="0" fontId="11" fillId="3" borderId="28" xfId="2" applyFont="1" applyBorder="1" applyAlignment="1">
      <alignment horizontal="center" vertical="center" wrapText="1"/>
    </xf>
    <xf numFmtId="0" fontId="11" fillId="3" borderId="38" xfId="2" applyFont="1" applyBorder="1" applyAlignment="1">
      <alignment horizontal="center" vertical="center" wrapText="1"/>
    </xf>
    <xf numFmtId="0" fontId="11" fillId="3" borderId="30" xfId="2" applyFont="1" applyBorder="1" applyAlignment="1">
      <alignment horizontal="center" vertical="center" wrapText="1"/>
    </xf>
    <xf numFmtId="0" fontId="11" fillId="3" borderId="4" xfId="2" applyFont="1" applyBorder="1" applyAlignment="1">
      <alignment horizontal="center" vertical="center" wrapText="1"/>
    </xf>
    <xf numFmtId="0" fontId="15" fillId="5" borderId="5" xfId="2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1" fillId="3" borderId="7" xfId="2" applyFont="1" applyBorder="1" applyAlignment="1">
      <alignment horizontal="center" vertical="center" wrapText="1"/>
    </xf>
    <xf numFmtId="0" fontId="11" fillId="3" borderId="11" xfId="2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horizontal="center" vertical="center" wrapText="1"/>
    </xf>
  </cellXfs>
  <cellStyles count="6">
    <cellStyle name="40% - 輔色1" xfId="2" builtinId="31"/>
    <cellStyle name="一般" xfId="0" builtinId="0"/>
    <cellStyle name="好" xfId="4" builtinId="26"/>
    <cellStyle name="標題 2" xfId="3" builtinId="17"/>
    <cellStyle name="輸出" xfId="1" builtinId="21"/>
    <cellStyle name="壞" xfId="5" builtinId="27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CT15"/>
  <sheetViews>
    <sheetView tabSelected="1" workbookViewId="0">
      <selection activeCell="B14" sqref="B14:CT14"/>
    </sheetView>
  </sheetViews>
  <sheetFormatPr defaultRowHeight="16.5" x14ac:dyDescent="0.25"/>
  <cols>
    <col min="1" max="1" width="9" style="2"/>
    <col min="2" max="2" width="5.375" style="2" customWidth="1"/>
    <col min="3" max="3" width="6.875" style="2" customWidth="1"/>
    <col min="4" max="4" width="6.5" style="2" customWidth="1"/>
    <col min="5" max="5" width="10.375" style="2" customWidth="1"/>
    <col min="6" max="6" width="10.5" style="2" bestFit="1" customWidth="1"/>
    <col min="7" max="8" width="6.625" style="2" customWidth="1"/>
    <col min="9" max="14" width="3.625" style="2" customWidth="1"/>
    <col min="15" max="17" width="4.375" style="2" customWidth="1"/>
    <col min="18" max="42" width="3.625" style="2" customWidth="1"/>
    <col min="43" max="47" width="5.625" style="2" customWidth="1"/>
    <col min="48" max="48" width="3.625" style="2" customWidth="1"/>
    <col min="49" max="61" width="4.625" style="2" customWidth="1"/>
    <col min="62" max="62" width="3.625" style="2" customWidth="1"/>
    <col min="63" max="96" width="5.625" style="2" customWidth="1"/>
    <col min="97" max="16384" width="9" style="2"/>
  </cols>
  <sheetData>
    <row r="1" spans="1:98" ht="21.75" thickBot="1" x14ac:dyDescent="0.3">
      <c r="B1" s="46" t="s">
        <v>117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</row>
    <row r="2" spans="1:98" ht="33.75" customHeight="1" thickTop="1" thickBot="1" x14ac:dyDescent="0.3">
      <c r="A2" s="47" t="s">
        <v>0</v>
      </c>
      <c r="B2" s="48"/>
      <c r="C2" s="48"/>
      <c r="D2" s="48"/>
      <c r="E2" s="48"/>
      <c r="F2" s="48"/>
      <c r="G2" s="48"/>
      <c r="H2" s="49"/>
      <c r="I2" s="50" t="s">
        <v>98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1" t="s">
        <v>85</v>
      </c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2" t="s">
        <v>70</v>
      </c>
      <c r="BL2" s="54" t="s">
        <v>32</v>
      </c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6"/>
      <c r="CS2" s="57" t="s">
        <v>71</v>
      </c>
      <c r="CT2" s="58"/>
    </row>
    <row r="3" spans="1:98" ht="16.5" customHeight="1" thickTop="1" x14ac:dyDescent="0.25">
      <c r="A3" s="61" t="s">
        <v>99</v>
      </c>
      <c r="B3" s="64" t="s">
        <v>1</v>
      </c>
      <c r="C3" s="64" t="s">
        <v>2</v>
      </c>
      <c r="D3" s="67" t="s">
        <v>3</v>
      </c>
      <c r="E3" s="64" t="s">
        <v>100</v>
      </c>
      <c r="F3" s="64" t="s">
        <v>102</v>
      </c>
      <c r="G3" s="64" t="s">
        <v>33</v>
      </c>
      <c r="H3" s="64" t="s">
        <v>69</v>
      </c>
      <c r="I3" s="65" t="s">
        <v>78</v>
      </c>
      <c r="J3" s="33"/>
      <c r="K3" s="34"/>
      <c r="L3" s="65" t="s">
        <v>90</v>
      </c>
      <c r="M3" s="33"/>
      <c r="N3" s="34"/>
      <c r="O3" s="35" t="s">
        <v>79</v>
      </c>
      <c r="P3" s="36"/>
      <c r="Q3" s="37"/>
      <c r="R3" s="32" t="s">
        <v>86</v>
      </c>
      <c r="S3" s="33"/>
      <c r="T3" s="34"/>
      <c r="U3" s="35" t="s">
        <v>80</v>
      </c>
      <c r="V3" s="36"/>
      <c r="W3" s="37"/>
      <c r="X3" s="32" t="s">
        <v>81</v>
      </c>
      <c r="Y3" s="33"/>
      <c r="Z3" s="34"/>
      <c r="AA3" s="32" t="s">
        <v>81</v>
      </c>
      <c r="AB3" s="33"/>
      <c r="AC3" s="34"/>
      <c r="AD3" s="32" t="s">
        <v>81</v>
      </c>
      <c r="AE3" s="33"/>
      <c r="AF3" s="34"/>
      <c r="AG3" s="35" t="s">
        <v>82</v>
      </c>
      <c r="AH3" s="36"/>
      <c r="AI3" s="37"/>
      <c r="AJ3" s="32" t="s">
        <v>81</v>
      </c>
      <c r="AK3" s="33"/>
      <c r="AL3" s="34"/>
      <c r="AM3" s="35" t="s">
        <v>92</v>
      </c>
      <c r="AN3" s="36"/>
      <c r="AO3" s="37"/>
      <c r="AP3" s="70" t="s">
        <v>4</v>
      </c>
      <c r="AQ3" s="40" t="s">
        <v>84</v>
      </c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2"/>
      <c r="BJ3" s="43" t="s">
        <v>4</v>
      </c>
      <c r="BK3" s="53"/>
      <c r="BL3" s="44" t="s">
        <v>42</v>
      </c>
      <c r="BM3" s="38"/>
      <c r="BN3" s="45" t="s">
        <v>43</v>
      </c>
      <c r="BO3" s="45"/>
      <c r="BP3" s="45"/>
      <c r="BQ3" s="45"/>
      <c r="BR3" s="45"/>
      <c r="BS3" s="45"/>
      <c r="BT3" s="45"/>
      <c r="BU3" s="45"/>
      <c r="BV3" s="38" t="s">
        <v>28</v>
      </c>
      <c r="BW3" s="38"/>
      <c r="BX3" s="38"/>
      <c r="BY3" s="38"/>
      <c r="BZ3" s="38"/>
      <c r="CA3" s="38"/>
      <c r="CB3" s="38"/>
      <c r="CC3" s="38"/>
      <c r="CD3" s="45" t="s">
        <v>44</v>
      </c>
      <c r="CE3" s="45"/>
      <c r="CF3" s="45"/>
      <c r="CG3" s="45"/>
      <c r="CH3" s="45"/>
      <c r="CI3" s="45"/>
      <c r="CJ3" s="38" t="s">
        <v>45</v>
      </c>
      <c r="CK3" s="38"/>
      <c r="CL3" s="38"/>
      <c r="CM3" s="38"/>
      <c r="CN3" s="38"/>
      <c r="CO3" s="38"/>
      <c r="CP3" s="38"/>
      <c r="CQ3" s="38"/>
      <c r="CR3" s="39"/>
      <c r="CS3" s="59"/>
      <c r="CT3" s="60"/>
    </row>
    <row r="4" spans="1:98" ht="42.75" customHeight="1" x14ac:dyDescent="0.25">
      <c r="A4" s="62"/>
      <c r="B4" s="64"/>
      <c r="C4" s="64"/>
      <c r="D4" s="68"/>
      <c r="E4" s="64"/>
      <c r="F4" s="64"/>
      <c r="G4" s="64"/>
      <c r="H4" s="64"/>
      <c r="I4" s="32" t="s">
        <v>87</v>
      </c>
      <c r="J4" s="33"/>
      <c r="K4" s="34"/>
      <c r="L4" s="32" t="s">
        <v>88</v>
      </c>
      <c r="M4" s="33"/>
      <c r="N4" s="34"/>
      <c r="O4" s="35" t="s">
        <v>83</v>
      </c>
      <c r="P4" s="36"/>
      <c r="Q4" s="37"/>
      <c r="R4" s="32" t="s">
        <v>34</v>
      </c>
      <c r="S4" s="33"/>
      <c r="T4" s="34"/>
      <c r="U4" s="35" t="s">
        <v>91</v>
      </c>
      <c r="V4" s="36"/>
      <c r="W4" s="37"/>
      <c r="X4" s="32" t="s">
        <v>93</v>
      </c>
      <c r="Y4" s="33"/>
      <c r="Z4" s="34"/>
      <c r="AA4" s="32" t="s">
        <v>94</v>
      </c>
      <c r="AB4" s="33"/>
      <c r="AC4" s="34"/>
      <c r="AD4" s="32" t="s">
        <v>95</v>
      </c>
      <c r="AE4" s="33"/>
      <c r="AF4" s="34"/>
      <c r="AG4" s="35" t="s">
        <v>96</v>
      </c>
      <c r="AH4" s="36"/>
      <c r="AI4" s="37"/>
      <c r="AJ4" s="32" t="s">
        <v>72</v>
      </c>
      <c r="AK4" s="33"/>
      <c r="AL4" s="34"/>
      <c r="AM4" s="35" t="s">
        <v>97</v>
      </c>
      <c r="AN4" s="36"/>
      <c r="AO4" s="37"/>
      <c r="AP4" s="71"/>
      <c r="AQ4" s="40" t="s">
        <v>75</v>
      </c>
      <c r="AR4" s="41"/>
      <c r="AS4" s="42"/>
      <c r="AT4" s="3" t="s">
        <v>76</v>
      </c>
      <c r="AU4" s="3" t="s">
        <v>77</v>
      </c>
      <c r="AV4" s="43" t="s">
        <v>89</v>
      </c>
      <c r="AW4" s="41" t="s">
        <v>74</v>
      </c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2"/>
      <c r="BJ4" s="43"/>
      <c r="BK4" s="53"/>
      <c r="BL4" s="66" t="s">
        <v>46</v>
      </c>
      <c r="BM4" s="29" t="s">
        <v>12</v>
      </c>
      <c r="BN4" s="31" t="s">
        <v>47</v>
      </c>
      <c r="BO4" s="31" t="s">
        <v>13</v>
      </c>
      <c r="BP4" s="31" t="s">
        <v>14</v>
      </c>
      <c r="BQ4" s="31" t="s">
        <v>15</v>
      </c>
      <c r="BR4" s="31" t="s">
        <v>16</v>
      </c>
      <c r="BS4" s="31" t="s">
        <v>48</v>
      </c>
      <c r="BT4" s="31" t="s">
        <v>49</v>
      </c>
      <c r="BU4" s="31" t="s">
        <v>17</v>
      </c>
      <c r="BV4" s="29" t="s">
        <v>50</v>
      </c>
      <c r="BW4" s="29" t="s">
        <v>18</v>
      </c>
      <c r="BX4" s="29" t="s">
        <v>19</v>
      </c>
      <c r="BY4" s="29" t="s">
        <v>51</v>
      </c>
      <c r="BZ4" s="29" t="s">
        <v>27</v>
      </c>
      <c r="CA4" s="29" t="s">
        <v>20</v>
      </c>
      <c r="CB4" s="29" t="s">
        <v>52</v>
      </c>
      <c r="CC4" s="29" t="s">
        <v>53</v>
      </c>
      <c r="CD4" s="31" t="s">
        <v>54</v>
      </c>
      <c r="CE4" s="31" t="s">
        <v>55</v>
      </c>
      <c r="CF4" s="31" t="s">
        <v>56</v>
      </c>
      <c r="CG4" s="31" t="s">
        <v>57</v>
      </c>
      <c r="CH4" s="31" t="s">
        <v>58</v>
      </c>
      <c r="CI4" s="31" t="s">
        <v>17</v>
      </c>
      <c r="CJ4" s="29" t="s">
        <v>59</v>
      </c>
      <c r="CK4" s="29" t="s">
        <v>60</v>
      </c>
      <c r="CL4" s="29" t="s">
        <v>61</v>
      </c>
      <c r="CM4" s="29" t="s">
        <v>29</v>
      </c>
      <c r="CN4" s="29" t="s">
        <v>30</v>
      </c>
      <c r="CO4" s="29" t="s">
        <v>62</v>
      </c>
      <c r="CP4" s="29" t="s">
        <v>63</v>
      </c>
      <c r="CQ4" s="29" t="s">
        <v>64</v>
      </c>
      <c r="CR4" s="30" t="s">
        <v>53</v>
      </c>
      <c r="CS4" s="24" t="s">
        <v>21</v>
      </c>
      <c r="CT4" s="25" t="s">
        <v>65</v>
      </c>
    </row>
    <row r="5" spans="1:98" ht="55.5" customHeight="1" x14ac:dyDescent="0.25">
      <c r="A5" s="63"/>
      <c r="B5" s="64"/>
      <c r="C5" s="64"/>
      <c r="D5" s="69"/>
      <c r="E5" s="64"/>
      <c r="F5" s="64"/>
      <c r="G5" s="64"/>
      <c r="H5" s="64"/>
      <c r="I5" s="4" t="s">
        <v>67</v>
      </c>
      <c r="J5" s="4" t="s">
        <v>68</v>
      </c>
      <c r="K5" s="4" t="s">
        <v>11</v>
      </c>
      <c r="L5" s="4" t="s">
        <v>67</v>
      </c>
      <c r="M5" s="4" t="s">
        <v>68</v>
      </c>
      <c r="N5" s="4" t="s">
        <v>11</v>
      </c>
      <c r="O5" s="4" t="s">
        <v>67</v>
      </c>
      <c r="P5" s="4" t="s">
        <v>68</v>
      </c>
      <c r="Q5" s="4" t="s">
        <v>11</v>
      </c>
      <c r="R5" s="4" t="s">
        <v>67</v>
      </c>
      <c r="S5" s="4" t="s">
        <v>68</v>
      </c>
      <c r="T5" s="4" t="s">
        <v>11</v>
      </c>
      <c r="U5" s="4" t="s">
        <v>67</v>
      </c>
      <c r="V5" s="4" t="s">
        <v>68</v>
      </c>
      <c r="W5" s="4" t="s">
        <v>11</v>
      </c>
      <c r="X5" s="4" t="s">
        <v>67</v>
      </c>
      <c r="Y5" s="4" t="s">
        <v>68</v>
      </c>
      <c r="Z5" s="4" t="s">
        <v>11</v>
      </c>
      <c r="AA5" s="4" t="s">
        <v>67</v>
      </c>
      <c r="AB5" s="4" t="s">
        <v>68</v>
      </c>
      <c r="AC5" s="4" t="s">
        <v>11</v>
      </c>
      <c r="AD5" s="4" t="s">
        <v>67</v>
      </c>
      <c r="AE5" s="4" t="s">
        <v>68</v>
      </c>
      <c r="AF5" s="4" t="s">
        <v>11</v>
      </c>
      <c r="AG5" s="4" t="s">
        <v>67</v>
      </c>
      <c r="AH5" s="4" t="s">
        <v>68</v>
      </c>
      <c r="AI5" s="4" t="s">
        <v>11</v>
      </c>
      <c r="AJ5" s="4" t="s">
        <v>67</v>
      </c>
      <c r="AK5" s="4" t="s">
        <v>68</v>
      </c>
      <c r="AL5" s="4" t="s">
        <v>11</v>
      </c>
      <c r="AM5" s="4" t="s">
        <v>67</v>
      </c>
      <c r="AN5" s="4" t="s">
        <v>68</v>
      </c>
      <c r="AO5" s="4" t="s">
        <v>11</v>
      </c>
      <c r="AP5" s="71"/>
      <c r="AQ5" s="13"/>
      <c r="AR5" s="13"/>
      <c r="AS5" s="13"/>
      <c r="AT5" s="13"/>
      <c r="AU5" s="13"/>
      <c r="AV5" s="43"/>
      <c r="AW5" s="12" t="s">
        <v>5</v>
      </c>
      <c r="AX5" s="5" t="s">
        <v>6</v>
      </c>
      <c r="AY5" s="5" t="s">
        <v>7</v>
      </c>
      <c r="AZ5" s="5" t="s">
        <v>8</v>
      </c>
      <c r="BA5" s="5" t="s">
        <v>9</v>
      </c>
      <c r="BB5" s="5" t="s">
        <v>35</v>
      </c>
      <c r="BC5" s="5" t="s">
        <v>10</v>
      </c>
      <c r="BD5" s="5" t="s">
        <v>36</v>
      </c>
      <c r="BE5" s="5" t="s">
        <v>37</v>
      </c>
      <c r="BF5" s="5" t="s">
        <v>38</v>
      </c>
      <c r="BG5" s="5" t="s">
        <v>39</v>
      </c>
      <c r="BH5" s="5" t="s">
        <v>40</v>
      </c>
      <c r="BI5" s="5" t="s">
        <v>41</v>
      </c>
      <c r="BJ5" s="43"/>
      <c r="BK5" s="53"/>
      <c r="BL5" s="66"/>
      <c r="BM5" s="29"/>
      <c r="BN5" s="31"/>
      <c r="BO5" s="31"/>
      <c r="BP5" s="31"/>
      <c r="BQ5" s="31"/>
      <c r="BR5" s="31"/>
      <c r="BS5" s="31"/>
      <c r="BT5" s="31"/>
      <c r="BU5" s="31"/>
      <c r="BV5" s="29"/>
      <c r="BW5" s="29"/>
      <c r="BX5" s="29"/>
      <c r="BY5" s="29"/>
      <c r="BZ5" s="29"/>
      <c r="CA5" s="29"/>
      <c r="CB5" s="29"/>
      <c r="CC5" s="29"/>
      <c r="CD5" s="31"/>
      <c r="CE5" s="31"/>
      <c r="CF5" s="31"/>
      <c r="CG5" s="31"/>
      <c r="CH5" s="31"/>
      <c r="CI5" s="31"/>
      <c r="CJ5" s="29"/>
      <c r="CK5" s="29"/>
      <c r="CL5" s="29"/>
      <c r="CM5" s="29"/>
      <c r="CN5" s="29"/>
      <c r="CO5" s="29"/>
      <c r="CP5" s="29"/>
      <c r="CQ5" s="29"/>
      <c r="CR5" s="30"/>
      <c r="CS5" s="24"/>
      <c r="CT5" s="25"/>
    </row>
    <row r="6" spans="1:98" s="10" customFormat="1" x14ac:dyDescent="0.25">
      <c r="A6" s="19" t="s">
        <v>104</v>
      </c>
      <c r="B6" s="7" t="s">
        <v>105</v>
      </c>
      <c r="C6" s="7" t="s">
        <v>107</v>
      </c>
      <c r="D6" s="7" t="s">
        <v>66</v>
      </c>
      <c r="E6" s="7" t="s">
        <v>24</v>
      </c>
      <c r="F6" s="7"/>
      <c r="G6" s="7" t="s">
        <v>26</v>
      </c>
      <c r="H6" s="7" t="s">
        <v>23</v>
      </c>
      <c r="I6" s="8">
        <v>5</v>
      </c>
      <c r="J6" s="8">
        <v>0</v>
      </c>
      <c r="K6" s="8">
        <v>2</v>
      </c>
      <c r="L6" s="8">
        <v>1</v>
      </c>
      <c r="M6" s="8">
        <v>0</v>
      </c>
      <c r="N6" s="8">
        <v>0</v>
      </c>
      <c r="O6" s="8">
        <v>1</v>
      </c>
      <c r="P6" s="8">
        <v>0</v>
      </c>
      <c r="Q6" s="8">
        <v>0</v>
      </c>
      <c r="R6" s="7">
        <v>4</v>
      </c>
      <c r="S6" s="7">
        <v>0</v>
      </c>
      <c r="T6" s="7">
        <v>0</v>
      </c>
      <c r="U6" s="8">
        <v>0</v>
      </c>
      <c r="V6" s="8">
        <v>0</v>
      </c>
      <c r="W6" s="8">
        <v>0</v>
      </c>
      <c r="X6" s="8">
        <v>3</v>
      </c>
      <c r="Y6" s="8">
        <v>0</v>
      </c>
      <c r="Z6" s="8">
        <v>0</v>
      </c>
      <c r="AA6" s="8">
        <v>3</v>
      </c>
      <c r="AB6" s="8">
        <v>0</v>
      </c>
      <c r="AC6" s="8">
        <v>0</v>
      </c>
      <c r="AD6" s="8">
        <v>3</v>
      </c>
      <c r="AE6" s="8">
        <v>0</v>
      </c>
      <c r="AF6" s="8">
        <v>0</v>
      </c>
      <c r="AG6" s="8">
        <v>2</v>
      </c>
      <c r="AH6" s="8">
        <v>0</v>
      </c>
      <c r="AI6" s="8">
        <v>0</v>
      </c>
      <c r="AJ6" s="8">
        <v>3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7">
        <f t="shared" ref="AP6:AP12" si="0">SUM(I6:AO6)</f>
        <v>27</v>
      </c>
      <c r="AQ6" s="7">
        <v>3</v>
      </c>
      <c r="AR6" s="7"/>
      <c r="AS6" s="7"/>
      <c r="AT6" s="7">
        <v>2</v>
      </c>
      <c r="AU6" s="7">
        <v>1</v>
      </c>
      <c r="AV6" s="7">
        <f t="shared" ref="AV6:AV12" si="1">SUM(AQ6:AU6)</f>
        <v>6</v>
      </c>
      <c r="AW6" s="7"/>
      <c r="AX6" s="7"/>
      <c r="AY6" s="1"/>
      <c r="AZ6" s="7"/>
      <c r="BA6" s="7"/>
      <c r="BB6" s="7"/>
      <c r="BC6" s="7"/>
      <c r="BD6" s="7"/>
      <c r="BE6" s="7"/>
      <c r="BF6" s="7"/>
      <c r="BG6" s="7"/>
      <c r="BH6" s="7"/>
      <c r="BI6" s="7"/>
      <c r="BJ6" s="7">
        <f t="shared" ref="BJ6:BJ12" si="2">SUM(AW6:BI6)</f>
        <v>0</v>
      </c>
      <c r="BK6" s="14">
        <f t="shared" ref="BK6:BK12" si="3">AP6+AV6+BJ6</f>
        <v>33</v>
      </c>
      <c r="BL6" s="15"/>
      <c r="BM6" s="1"/>
      <c r="BN6" s="1"/>
      <c r="BO6" s="1"/>
      <c r="BP6" s="1"/>
      <c r="BQ6" s="1" t="s">
        <v>31</v>
      </c>
      <c r="BR6" s="1"/>
      <c r="BS6" s="1"/>
      <c r="BT6" s="1"/>
      <c r="BU6" s="1"/>
      <c r="BV6" s="1"/>
      <c r="BW6" s="1" t="s">
        <v>31</v>
      </c>
      <c r="BX6" s="1"/>
      <c r="BY6" s="1"/>
      <c r="BZ6" s="1"/>
      <c r="CA6" s="1"/>
      <c r="CB6" s="1"/>
      <c r="CC6" s="1"/>
      <c r="CD6" s="1"/>
      <c r="CE6" s="1" t="s">
        <v>31</v>
      </c>
      <c r="CF6" s="1"/>
      <c r="CG6" s="1"/>
      <c r="CH6" s="1"/>
      <c r="CI6" s="1"/>
      <c r="CJ6" s="1"/>
      <c r="CK6" s="1"/>
      <c r="CL6" s="1"/>
      <c r="CM6" s="1"/>
      <c r="CN6" s="1"/>
      <c r="CO6" s="1"/>
      <c r="CP6" s="1" t="s">
        <v>31</v>
      </c>
      <c r="CQ6" s="1" t="s">
        <v>31</v>
      </c>
      <c r="CR6" s="1"/>
      <c r="CS6" s="6" t="s">
        <v>31</v>
      </c>
      <c r="CT6" s="9"/>
    </row>
    <row r="7" spans="1:98" s="10" customFormat="1" x14ac:dyDescent="0.25">
      <c r="A7" s="19" t="s">
        <v>104</v>
      </c>
      <c r="B7" s="7" t="s">
        <v>105</v>
      </c>
      <c r="C7" s="7" t="s">
        <v>108</v>
      </c>
      <c r="D7" s="7" t="s">
        <v>66</v>
      </c>
      <c r="E7" s="7" t="s">
        <v>22</v>
      </c>
      <c r="F7" s="7"/>
      <c r="G7" s="7" t="s">
        <v>26</v>
      </c>
      <c r="H7" s="7" t="s">
        <v>23</v>
      </c>
      <c r="I7" s="8">
        <v>5</v>
      </c>
      <c r="J7" s="8">
        <v>0</v>
      </c>
      <c r="K7" s="8">
        <v>2</v>
      </c>
      <c r="L7" s="7">
        <v>1</v>
      </c>
      <c r="M7" s="7">
        <v>0</v>
      </c>
      <c r="N7" s="7">
        <v>0</v>
      </c>
      <c r="O7" s="8">
        <v>1</v>
      </c>
      <c r="P7" s="8">
        <v>0</v>
      </c>
      <c r="Q7" s="8">
        <v>0</v>
      </c>
      <c r="R7" s="7">
        <v>4</v>
      </c>
      <c r="S7" s="7">
        <v>0</v>
      </c>
      <c r="T7" s="7">
        <v>0</v>
      </c>
      <c r="U7" s="8">
        <v>0</v>
      </c>
      <c r="V7" s="8">
        <v>0</v>
      </c>
      <c r="W7" s="8">
        <v>0</v>
      </c>
      <c r="X7" s="8">
        <v>3</v>
      </c>
      <c r="Y7" s="8">
        <v>0</v>
      </c>
      <c r="Z7" s="8">
        <v>0</v>
      </c>
      <c r="AA7" s="8">
        <v>3</v>
      </c>
      <c r="AB7" s="8">
        <v>0</v>
      </c>
      <c r="AC7" s="8">
        <v>0</v>
      </c>
      <c r="AD7" s="8">
        <v>3</v>
      </c>
      <c r="AE7" s="8">
        <v>0</v>
      </c>
      <c r="AF7" s="8">
        <v>0</v>
      </c>
      <c r="AG7" s="8">
        <v>2</v>
      </c>
      <c r="AH7" s="7">
        <v>0</v>
      </c>
      <c r="AI7" s="8">
        <v>0</v>
      </c>
      <c r="AJ7" s="8">
        <v>3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7">
        <f t="shared" si="0"/>
        <v>27</v>
      </c>
      <c r="AQ7" s="7">
        <v>3</v>
      </c>
      <c r="AR7" s="7"/>
      <c r="AS7" s="7"/>
      <c r="AT7" s="7">
        <v>2</v>
      </c>
      <c r="AU7" s="7">
        <v>1</v>
      </c>
      <c r="AV7" s="7">
        <f t="shared" si="1"/>
        <v>6</v>
      </c>
      <c r="AW7" s="7"/>
      <c r="AX7" s="7"/>
      <c r="AY7" s="1"/>
      <c r="AZ7" s="7"/>
      <c r="BA7" s="7"/>
      <c r="BB7" s="7"/>
      <c r="BC7" s="7"/>
      <c r="BD7" s="7"/>
      <c r="BE7" s="7"/>
      <c r="BF7" s="7"/>
      <c r="BG7" s="7"/>
      <c r="BH7" s="7"/>
      <c r="BI7" s="7"/>
      <c r="BJ7" s="7">
        <f t="shared" si="2"/>
        <v>0</v>
      </c>
      <c r="BK7" s="14">
        <f t="shared" si="3"/>
        <v>33</v>
      </c>
      <c r="BL7" s="15"/>
      <c r="BM7" s="1"/>
      <c r="BN7" s="1"/>
      <c r="BO7" s="1"/>
      <c r="BP7" s="1"/>
      <c r="BQ7" s="1"/>
      <c r="BR7" s="1"/>
      <c r="BS7" s="1"/>
      <c r="BT7" s="1"/>
      <c r="BU7" s="1"/>
      <c r="BV7" s="1"/>
      <c r="BW7" s="1" t="s">
        <v>31</v>
      </c>
      <c r="BX7" s="1"/>
      <c r="BY7" s="1"/>
      <c r="BZ7" s="1"/>
      <c r="CA7" s="1"/>
      <c r="CB7" s="1"/>
      <c r="CC7" s="1"/>
      <c r="CD7" s="1"/>
      <c r="CE7" s="1" t="s">
        <v>31</v>
      </c>
      <c r="CF7" s="1"/>
      <c r="CG7" s="1"/>
      <c r="CH7" s="1"/>
      <c r="CI7" s="1"/>
      <c r="CJ7" s="1"/>
      <c r="CK7" s="1"/>
      <c r="CL7" s="1"/>
      <c r="CM7" s="1"/>
      <c r="CN7" s="1"/>
      <c r="CO7" s="1"/>
      <c r="CP7" s="1" t="s">
        <v>31</v>
      </c>
      <c r="CQ7" s="1" t="s">
        <v>31</v>
      </c>
      <c r="CR7" s="1"/>
      <c r="CS7" s="6" t="s">
        <v>31</v>
      </c>
      <c r="CT7" s="9"/>
    </row>
    <row r="8" spans="1:98" s="10" customFormat="1" x14ac:dyDescent="0.25">
      <c r="A8" s="19" t="s">
        <v>104</v>
      </c>
      <c r="B8" s="7" t="s">
        <v>106</v>
      </c>
      <c r="C8" s="7" t="s">
        <v>109</v>
      </c>
      <c r="D8" s="7" t="s">
        <v>66</v>
      </c>
      <c r="E8" s="7" t="s">
        <v>22</v>
      </c>
      <c r="F8" s="7"/>
      <c r="G8" s="7" t="s">
        <v>26</v>
      </c>
      <c r="H8" s="7" t="s">
        <v>23</v>
      </c>
      <c r="I8" s="8">
        <v>5</v>
      </c>
      <c r="J8" s="8">
        <v>0</v>
      </c>
      <c r="K8" s="8">
        <v>2</v>
      </c>
      <c r="L8" s="7">
        <v>1</v>
      </c>
      <c r="M8" s="7">
        <v>0</v>
      </c>
      <c r="N8" s="7">
        <v>0</v>
      </c>
      <c r="O8" s="8">
        <v>1</v>
      </c>
      <c r="P8" s="8">
        <v>0</v>
      </c>
      <c r="Q8" s="8">
        <v>0</v>
      </c>
      <c r="R8" s="7">
        <v>4</v>
      </c>
      <c r="S8" s="7">
        <v>0</v>
      </c>
      <c r="T8" s="7">
        <v>0</v>
      </c>
      <c r="U8" s="8">
        <v>0</v>
      </c>
      <c r="V8" s="8">
        <v>0</v>
      </c>
      <c r="W8" s="8">
        <v>0</v>
      </c>
      <c r="X8" s="8">
        <v>3</v>
      </c>
      <c r="Y8" s="8">
        <v>0</v>
      </c>
      <c r="Z8" s="8">
        <v>0</v>
      </c>
      <c r="AA8" s="8">
        <v>3</v>
      </c>
      <c r="AB8" s="8">
        <v>0</v>
      </c>
      <c r="AC8" s="8">
        <v>0</v>
      </c>
      <c r="AD8" s="8">
        <v>3</v>
      </c>
      <c r="AE8" s="8">
        <v>0</v>
      </c>
      <c r="AF8" s="8">
        <v>0</v>
      </c>
      <c r="AG8" s="8">
        <v>2</v>
      </c>
      <c r="AH8" s="8">
        <v>0</v>
      </c>
      <c r="AI8" s="8">
        <v>0</v>
      </c>
      <c r="AJ8" s="8">
        <v>3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7">
        <f t="shared" si="0"/>
        <v>27</v>
      </c>
      <c r="AQ8" s="7">
        <v>3</v>
      </c>
      <c r="AR8" s="7"/>
      <c r="AS8" s="7"/>
      <c r="AT8" s="7">
        <v>2</v>
      </c>
      <c r="AU8" s="7">
        <v>1</v>
      </c>
      <c r="AV8" s="7">
        <f t="shared" si="1"/>
        <v>6</v>
      </c>
      <c r="AW8" s="7"/>
      <c r="AX8" s="7"/>
      <c r="AY8" s="1"/>
      <c r="AZ8" s="7"/>
      <c r="BA8" s="7"/>
      <c r="BB8" s="7"/>
      <c r="BC8" s="7"/>
      <c r="BD8" s="7"/>
      <c r="BE8" s="7"/>
      <c r="BF8" s="7"/>
      <c r="BG8" s="7"/>
      <c r="BH8" s="7"/>
      <c r="BI8" s="7"/>
      <c r="BJ8" s="7">
        <f t="shared" si="2"/>
        <v>0</v>
      </c>
      <c r="BK8" s="14">
        <f t="shared" si="3"/>
        <v>33</v>
      </c>
      <c r="BL8" s="6"/>
      <c r="BM8" s="7"/>
      <c r="BN8" s="7"/>
      <c r="BO8" s="7"/>
      <c r="BP8" s="7"/>
      <c r="BQ8" s="7"/>
      <c r="BR8" s="7"/>
      <c r="BS8" s="7"/>
      <c r="BT8" s="7"/>
      <c r="BU8" s="7"/>
      <c r="BV8" s="7"/>
      <c r="BW8" s="1" t="s">
        <v>31</v>
      </c>
      <c r="BX8" s="7" t="s">
        <v>31</v>
      </c>
      <c r="BY8" s="7"/>
      <c r="BZ8" s="7"/>
      <c r="CA8" s="7"/>
      <c r="CB8" s="7"/>
      <c r="CC8" s="7"/>
      <c r="CD8" s="7"/>
      <c r="CE8" s="1" t="s">
        <v>31</v>
      </c>
      <c r="CF8" s="7"/>
      <c r="CG8" s="7"/>
      <c r="CH8" s="7"/>
      <c r="CI8" s="7"/>
      <c r="CJ8" s="7"/>
      <c r="CK8" s="7"/>
      <c r="CL8" s="7"/>
      <c r="CM8" s="7"/>
      <c r="CN8" s="7"/>
      <c r="CO8" s="1"/>
      <c r="CP8" s="1" t="s">
        <v>31</v>
      </c>
      <c r="CQ8" s="1" t="s">
        <v>31</v>
      </c>
      <c r="CR8" s="14"/>
      <c r="CS8" s="6" t="s">
        <v>31</v>
      </c>
      <c r="CT8" s="9"/>
    </row>
    <row r="9" spans="1:98" s="10" customFormat="1" x14ac:dyDescent="0.25">
      <c r="A9" s="19" t="s">
        <v>104</v>
      </c>
      <c r="B9" s="7" t="s">
        <v>106</v>
      </c>
      <c r="C9" s="7" t="s">
        <v>110</v>
      </c>
      <c r="D9" s="7" t="s">
        <v>66</v>
      </c>
      <c r="E9" s="7" t="s">
        <v>101</v>
      </c>
      <c r="F9" s="7" t="s">
        <v>114</v>
      </c>
      <c r="G9" s="7" t="s">
        <v>118</v>
      </c>
      <c r="H9" s="7" t="s">
        <v>23</v>
      </c>
      <c r="I9" s="8">
        <v>5</v>
      </c>
      <c r="J9" s="8">
        <v>0</v>
      </c>
      <c r="K9" s="8">
        <v>0</v>
      </c>
      <c r="L9" s="7">
        <v>1</v>
      </c>
      <c r="M9" s="7">
        <v>0</v>
      </c>
      <c r="N9" s="7">
        <v>0</v>
      </c>
      <c r="O9" s="8">
        <v>1</v>
      </c>
      <c r="P9" s="8">
        <v>0</v>
      </c>
      <c r="Q9" s="8">
        <v>0</v>
      </c>
      <c r="R9" s="7">
        <v>4</v>
      </c>
      <c r="S9" s="7">
        <v>0</v>
      </c>
      <c r="T9" s="7">
        <v>0</v>
      </c>
      <c r="U9" s="8">
        <v>0</v>
      </c>
      <c r="V9" s="8">
        <v>0</v>
      </c>
      <c r="W9" s="8">
        <v>0</v>
      </c>
      <c r="X9" s="8">
        <v>3</v>
      </c>
      <c r="Y9" s="8">
        <v>0</v>
      </c>
      <c r="Z9" s="8">
        <v>0</v>
      </c>
      <c r="AA9" s="8">
        <v>3</v>
      </c>
      <c r="AB9" s="8">
        <v>0</v>
      </c>
      <c r="AC9" s="8">
        <v>0</v>
      </c>
      <c r="AD9" s="8">
        <v>3</v>
      </c>
      <c r="AE9" s="8">
        <v>0</v>
      </c>
      <c r="AF9" s="8">
        <v>0</v>
      </c>
      <c r="AG9" s="8">
        <v>2</v>
      </c>
      <c r="AH9" s="7">
        <v>0</v>
      </c>
      <c r="AI9" s="8">
        <v>0</v>
      </c>
      <c r="AJ9" s="8">
        <v>3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7">
        <f t="shared" si="0"/>
        <v>25</v>
      </c>
      <c r="AQ9" s="7">
        <v>3</v>
      </c>
      <c r="AR9" s="7"/>
      <c r="AS9" s="7"/>
      <c r="AT9" s="7">
        <v>2</v>
      </c>
      <c r="AU9" s="7">
        <v>1</v>
      </c>
      <c r="AV9" s="7">
        <f t="shared" si="1"/>
        <v>6</v>
      </c>
      <c r="AW9" s="7">
        <v>2</v>
      </c>
      <c r="AX9" s="7"/>
      <c r="AY9" s="1"/>
      <c r="AZ9" s="7"/>
      <c r="BA9" s="7"/>
      <c r="BB9" s="7"/>
      <c r="BC9" s="7"/>
      <c r="BD9" s="7"/>
      <c r="BE9" s="7"/>
      <c r="BF9" s="7"/>
      <c r="BG9" s="7"/>
      <c r="BH9" s="7"/>
      <c r="BI9" s="7"/>
      <c r="BJ9" s="7">
        <f t="shared" si="2"/>
        <v>2</v>
      </c>
      <c r="BK9" s="14">
        <f t="shared" si="3"/>
        <v>33</v>
      </c>
      <c r="BL9" s="6"/>
      <c r="BM9" s="7" t="s">
        <v>31</v>
      </c>
      <c r="BN9" s="7"/>
      <c r="BO9" s="7" t="s">
        <v>31</v>
      </c>
      <c r="BP9" s="7" t="s">
        <v>31</v>
      </c>
      <c r="BQ9" s="7"/>
      <c r="BR9" s="7"/>
      <c r="BS9" s="7"/>
      <c r="BT9" s="7"/>
      <c r="BU9" s="7"/>
      <c r="BV9" s="7"/>
      <c r="BW9" s="1" t="s">
        <v>31</v>
      </c>
      <c r="BX9" s="7"/>
      <c r="BY9" s="7"/>
      <c r="BZ9" s="7"/>
      <c r="CA9" s="7"/>
      <c r="CB9" s="7"/>
      <c r="CC9" s="7"/>
      <c r="CD9" s="7"/>
      <c r="CE9" s="1" t="s">
        <v>31</v>
      </c>
      <c r="CF9" s="7"/>
      <c r="CG9" s="7"/>
      <c r="CH9" s="7"/>
      <c r="CI9" s="7"/>
      <c r="CJ9" s="7"/>
      <c r="CK9" s="7"/>
      <c r="CL9" s="7"/>
      <c r="CM9" s="7"/>
      <c r="CN9" s="7"/>
      <c r="CO9" s="1" t="s">
        <v>31</v>
      </c>
      <c r="CP9" s="1" t="s">
        <v>31</v>
      </c>
      <c r="CQ9" s="1" t="s">
        <v>31</v>
      </c>
      <c r="CR9" s="14"/>
      <c r="CS9" s="6" t="s">
        <v>31</v>
      </c>
      <c r="CT9" s="9"/>
    </row>
    <row r="10" spans="1:98" s="10" customFormat="1" x14ac:dyDescent="0.25">
      <c r="A10" s="19" t="s">
        <v>104</v>
      </c>
      <c r="B10" s="7" t="s">
        <v>106</v>
      </c>
      <c r="C10" s="7" t="s">
        <v>111</v>
      </c>
      <c r="D10" s="7" t="s">
        <v>66</v>
      </c>
      <c r="E10" s="7" t="s">
        <v>24</v>
      </c>
      <c r="F10" s="7" t="s">
        <v>25</v>
      </c>
      <c r="G10" s="7" t="s">
        <v>118</v>
      </c>
      <c r="H10" s="7" t="s">
        <v>23</v>
      </c>
      <c r="I10" s="8">
        <v>5</v>
      </c>
      <c r="J10" s="8">
        <v>0</v>
      </c>
      <c r="K10" s="8">
        <v>0</v>
      </c>
      <c r="L10" s="7">
        <v>1</v>
      </c>
      <c r="M10" s="7">
        <v>0</v>
      </c>
      <c r="N10" s="7">
        <v>0</v>
      </c>
      <c r="O10" s="8">
        <v>1</v>
      </c>
      <c r="P10" s="8">
        <v>0</v>
      </c>
      <c r="Q10" s="8">
        <v>0</v>
      </c>
      <c r="R10" s="7">
        <v>4</v>
      </c>
      <c r="S10" s="7">
        <v>0</v>
      </c>
      <c r="T10" s="7">
        <v>0</v>
      </c>
      <c r="U10" s="8">
        <v>0</v>
      </c>
      <c r="V10" s="8">
        <v>0</v>
      </c>
      <c r="W10" s="8">
        <v>0</v>
      </c>
      <c r="X10" s="8">
        <v>3</v>
      </c>
      <c r="Y10" s="8">
        <v>0</v>
      </c>
      <c r="Z10" s="8">
        <v>0</v>
      </c>
      <c r="AA10" s="8">
        <v>3</v>
      </c>
      <c r="AB10" s="8">
        <v>0</v>
      </c>
      <c r="AC10" s="8">
        <v>0</v>
      </c>
      <c r="AD10" s="8">
        <v>3</v>
      </c>
      <c r="AE10" s="8">
        <v>0</v>
      </c>
      <c r="AF10" s="8">
        <v>0</v>
      </c>
      <c r="AG10" s="8">
        <v>2</v>
      </c>
      <c r="AH10" s="8">
        <v>0</v>
      </c>
      <c r="AI10" s="8">
        <v>0</v>
      </c>
      <c r="AJ10" s="8">
        <v>3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7">
        <f t="shared" si="0"/>
        <v>25</v>
      </c>
      <c r="AQ10" s="7">
        <v>3</v>
      </c>
      <c r="AR10" s="7"/>
      <c r="AS10" s="7"/>
      <c r="AT10" s="7">
        <v>2</v>
      </c>
      <c r="AU10" s="7">
        <v>1</v>
      </c>
      <c r="AV10" s="7">
        <f t="shared" si="1"/>
        <v>6</v>
      </c>
      <c r="AW10" s="7">
        <v>2</v>
      </c>
      <c r="AX10" s="7"/>
      <c r="AY10" s="1"/>
      <c r="AZ10" s="7"/>
      <c r="BA10" s="7"/>
      <c r="BB10" s="7"/>
      <c r="BC10" s="7"/>
      <c r="BD10" s="7"/>
      <c r="BE10" s="7"/>
      <c r="BF10" s="7"/>
      <c r="BG10" s="7"/>
      <c r="BI10" s="7"/>
      <c r="BJ10" s="7">
        <f t="shared" si="2"/>
        <v>2</v>
      </c>
      <c r="BK10" s="14">
        <f t="shared" si="3"/>
        <v>33</v>
      </c>
      <c r="BL10" s="6"/>
      <c r="BM10" s="7" t="s">
        <v>31</v>
      </c>
      <c r="BN10" s="7"/>
      <c r="BO10" s="7"/>
      <c r="BP10" s="7" t="s">
        <v>31</v>
      </c>
      <c r="BQ10" s="7"/>
      <c r="BR10" s="7"/>
      <c r="BS10" s="7"/>
      <c r="BT10" s="7"/>
      <c r="BU10" s="7"/>
      <c r="BV10" s="7"/>
      <c r="BW10" s="1" t="s">
        <v>31</v>
      </c>
      <c r="BX10" s="7"/>
      <c r="BY10" s="7"/>
      <c r="BZ10" s="7"/>
      <c r="CA10" s="7"/>
      <c r="CB10" s="7"/>
      <c r="CC10" s="7"/>
      <c r="CD10" s="7"/>
      <c r="CE10" s="1" t="s">
        <v>31</v>
      </c>
      <c r="CF10" s="7"/>
      <c r="CG10" s="7"/>
      <c r="CH10" s="7"/>
      <c r="CI10" s="7"/>
      <c r="CJ10" s="7"/>
      <c r="CK10" s="7"/>
      <c r="CL10" s="7"/>
      <c r="CM10" s="7"/>
      <c r="CN10" s="7"/>
      <c r="CO10" s="1"/>
      <c r="CP10" s="1" t="s">
        <v>31</v>
      </c>
      <c r="CQ10" s="1" t="s">
        <v>31</v>
      </c>
      <c r="CR10" s="14"/>
      <c r="CS10" s="6" t="s">
        <v>31</v>
      </c>
      <c r="CT10" s="9"/>
    </row>
    <row r="11" spans="1:98" s="10" customFormat="1" x14ac:dyDescent="0.25">
      <c r="A11" s="19" t="s">
        <v>104</v>
      </c>
      <c r="B11" s="7" t="s">
        <v>106</v>
      </c>
      <c r="C11" s="7" t="s">
        <v>112</v>
      </c>
      <c r="D11" s="7" t="s">
        <v>66</v>
      </c>
      <c r="E11" s="7" t="s">
        <v>24</v>
      </c>
      <c r="F11" s="7"/>
      <c r="G11" s="7" t="s">
        <v>26</v>
      </c>
      <c r="H11" s="7" t="s">
        <v>23</v>
      </c>
      <c r="I11" s="8">
        <v>5</v>
      </c>
      <c r="J11" s="8">
        <v>0</v>
      </c>
      <c r="K11" s="8">
        <v>2</v>
      </c>
      <c r="L11" s="7">
        <v>1</v>
      </c>
      <c r="M11" s="7">
        <v>0</v>
      </c>
      <c r="N11" s="7">
        <v>0</v>
      </c>
      <c r="O11" s="8">
        <v>1</v>
      </c>
      <c r="P11" s="8">
        <v>0</v>
      </c>
      <c r="Q11" s="8">
        <v>0</v>
      </c>
      <c r="R11" s="7">
        <v>4</v>
      </c>
      <c r="S11" s="7">
        <v>0</v>
      </c>
      <c r="T11" s="7">
        <v>0</v>
      </c>
      <c r="U11" s="8">
        <v>0</v>
      </c>
      <c r="V11" s="8">
        <v>0</v>
      </c>
      <c r="W11" s="8">
        <v>0</v>
      </c>
      <c r="X11" s="8">
        <v>3</v>
      </c>
      <c r="Y11" s="8">
        <v>0</v>
      </c>
      <c r="Z11" s="8">
        <v>0</v>
      </c>
      <c r="AA11" s="8">
        <v>3</v>
      </c>
      <c r="AB11" s="8">
        <v>0</v>
      </c>
      <c r="AC11" s="8">
        <v>0</v>
      </c>
      <c r="AD11" s="8">
        <v>3</v>
      </c>
      <c r="AE11" s="8">
        <v>0</v>
      </c>
      <c r="AF11" s="8">
        <v>0</v>
      </c>
      <c r="AG11" s="8">
        <v>2</v>
      </c>
      <c r="AH11" s="7">
        <v>0</v>
      </c>
      <c r="AI11" s="8">
        <v>0</v>
      </c>
      <c r="AJ11" s="8">
        <v>3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7">
        <f t="shared" si="0"/>
        <v>27</v>
      </c>
      <c r="AQ11" s="7">
        <v>3</v>
      </c>
      <c r="AR11" s="7"/>
      <c r="AS11" s="7"/>
      <c r="AT11" s="7">
        <v>2</v>
      </c>
      <c r="AU11" s="7">
        <v>1</v>
      </c>
      <c r="AV11" s="7">
        <f t="shared" si="1"/>
        <v>6</v>
      </c>
      <c r="AW11" s="7"/>
      <c r="AX11" s="7"/>
      <c r="AY11" s="1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>
        <f t="shared" si="2"/>
        <v>0</v>
      </c>
      <c r="BK11" s="14">
        <f t="shared" si="3"/>
        <v>33</v>
      </c>
      <c r="BL11" s="6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1" t="s">
        <v>31</v>
      </c>
      <c r="BX11" s="7" t="s">
        <v>31</v>
      </c>
      <c r="BY11" s="7"/>
      <c r="BZ11" s="7"/>
      <c r="CA11" s="7"/>
      <c r="CB11" s="7"/>
      <c r="CC11" s="7"/>
      <c r="CD11" s="7"/>
      <c r="CE11" s="1" t="s">
        <v>31</v>
      </c>
      <c r="CF11" s="7"/>
      <c r="CG11" s="7"/>
      <c r="CH11" s="7"/>
      <c r="CI11" s="7"/>
      <c r="CJ11" s="7"/>
      <c r="CK11" s="7"/>
      <c r="CL11" s="7"/>
      <c r="CM11" s="7"/>
      <c r="CN11" s="7"/>
      <c r="CO11" s="1"/>
      <c r="CP11" s="1" t="s">
        <v>31</v>
      </c>
      <c r="CQ11" s="1" t="s">
        <v>31</v>
      </c>
      <c r="CR11" s="14"/>
      <c r="CS11" s="6" t="s">
        <v>31</v>
      </c>
      <c r="CT11" s="9"/>
    </row>
    <row r="12" spans="1:98" s="10" customFormat="1" x14ac:dyDescent="0.25">
      <c r="A12" s="19" t="s">
        <v>104</v>
      </c>
      <c r="B12" s="7" t="s">
        <v>115</v>
      </c>
      <c r="C12" s="7" t="s">
        <v>116</v>
      </c>
      <c r="D12" s="7" t="s">
        <v>66</v>
      </c>
      <c r="E12" s="7" t="s">
        <v>113</v>
      </c>
      <c r="F12" s="7"/>
      <c r="G12" s="7" t="s">
        <v>118</v>
      </c>
      <c r="H12" s="7" t="s">
        <v>23</v>
      </c>
      <c r="I12" s="8">
        <v>5</v>
      </c>
      <c r="J12" s="8">
        <v>0</v>
      </c>
      <c r="K12" s="7">
        <v>0</v>
      </c>
      <c r="L12" s="7">
        <v>2</v>
      </c>
      <c r="M12" s="7">
        <v>0</v>
      </c>
      <c r="N12" s="7">
        <v>0</v>
      </c>
      <c r="O12" s="8">
        <v>1</v>
      </c>
      <c r="P12" s="8">
        <v>0</v>
      </c>
      <c r="Q12" s="8">
        <v>0</v>
      </c>
      <c r="R12" s="7">
        <v>4</v>
      </c>
      <c r="S12" s="7">
        <v>0</v>
      </c>
      <c r="T12" s="7">
        <v>0</v>
      </c>
      <c r="U12" s="8">
        <v>0</v>
      </c>
      <c r="V12" s="8">
        <v>0</v>
      </c>
      <c r="W12" s="8">
        <v>0</v>
      </c>
      <c r="X12" s="8">
        <v>3</v>
      </c>
      <c r="Y12" s="8">
        <v>0</v>
      </c>
      <c r="Z12" s="8">
        <v>0</v>
      </c>
      <c r="AA12" s="8">
        <v>3</v>
      </c>
      <c r="AB12" s="8">
        <v>0</v>
      </c>
      <c r="AC12" s="8">
        <v>0</v>
      </c>
      <c r="AD12" s="8">
        <v>3</v>
      </c>
      <c r="AE12" s="8">
        <v>0</v>
      </c>
      <c r="AF12" s="8">
        <v>0</v>
      </c>
      <c r="AG12" s="8">
        <v>2</v>
      </c>
      <c r="AH12" s="8">
        <v>0</v>
      </c>
      <c r="AI12" s="8">
        <v>0</v>
      </c>
      <c r="AJ12" s="8">
        <v>3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7">
        <f t="shared" si="0"/>
        <v>26</v>
      </c>
      <c r="AQ12" s="7">
        <v>3</v>
      </c>
      <c r="AR12" s="7"/>
      <c r="AS12" s="7"/>
      <c r="AT12" s="7">
        <v>2</v>
      </c>
      <c r="AU12" s="7">
        <v>1</v>
      </c>
      <c r="AV12" s="7">
        <f t="shared" si="1"/>
        <v>6</v>
      </c>
      <c r="AW12" s="7"/>
      <c r="AX12" s="7">
        <v>2</v>
      </c>
      <c r="AY12" s="1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>
        <f t="shared" si="2"/>
        <v>2</v>
      </c>
      <c r="BK12" s="14">
        <f t="shared" si="3"/>
        <v>34</v>
      </c>
      <c r="BL12" s="6"/>
      <c r="BM12" s="7"/>
      <c r="BN12" s="7"/>
      <c r="BO12" s="7"/>
      <c r="BP12" s="7"/>
      <c r="BQ12" s="7"/>
      <c r="BR12" s="7" t="s">
        <v>31</v>
      </c>
      <c r="BS12" s="7"/>
      <c r="BT12" s="7"/>
      <c r="BU12" s="7"/>
      <c r="BV12" s="7"/>
      <c r="BW12" s="1"/>
      <c r="BX12" s="7"/>
      <c r="BY12" s="7"/>
      <c r="BZ12" s="7"/>
      <c r="CA12" s="7"/>
      <c r="CB12" s="7"/>
      <c r="CC12" s="7"/>
      <c r="CD12" s="7"/>
      <c r="CE12" s="1"/>
      <c r="CF12" s="7"/>
      <c r="CG12" s="7"/>
      <c r="CH12" s="7" t="s">
        <v>31</v>
      </c>
      <c r="CI12" s="7"/>
      <c r="CJ12" s="7"/>
      <c r="CK12" s="7"/>
      <c r="CL12" s="7"/>
      <c r="CM12" s="7"/>
      <c r="CN12" s="7"/>
      <c r="CO12" s="1"/>
      <c r="CP12" s="1" t="s">
        <v>31</v>
      </c>
      <c r="CQ12" s="1" t="s">
        <v>31</v>
      </c>
      <c r="CR12" s="14"/>
      <c r="CS12" s="6" t="s">
        <v>31</v>
      </c>
      <c r="CT12" s="9"/>
    </row>
    <row r="13" spans="1:98" s="10" customFormat="1" ht="17.25" thickBot="1" x14ac:dyDescent="0.3">
      <c r="A13" s="20"/>
      <c r="B13" s="16"/>
      <c r="C13" s="16"/>
      <c r="D13" s="16"/>
      <c r="E13" s="16"/>
      <c r="F13" s="16"/>
      <c r="G13" s="7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7"/>
      <c r="BL13" s="11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7"/>
      <c r="CS13" s="11"/>
      <c r="CT13" s="18"/>
    </row>
    <row r="14" spans="1:98" s="10" customFormat="1" ht="63.75" customHeight="1" thickTop="1" thickBot="1" x14ac:dyDescent="0.3">
      <c r="A14" s="21" t="s">
        <v>73</v>
      </c>
      <c r="B14" s="26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8"/>
    </row>
    <row r="15" spans="1:98" ht="155.25" customHeight="1" thickTop="1" x14ac:dyDescent="0.25">
      <c r="A15" s="22" t="s">
        <v>103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</row>
  </sheetData>
  <mergeCells count="85">
    <mergeCell ref="AW4:BI4"/>
    <mergeCell ref="BL4:BL5"/>
    <mergeCell ref="D3:D5"/>
    <mergeCell ref="E3:E5"/>
    <mergeCell ref="F3:F5"/>
    <mergeCell ref="G3:G5"/>
    <mergeCell ref="H3:H5"/>
    <mergeCell ref="AM3:AO3"/>
    <mergeCell ref="AP3:AP5"/>
    <mergeCell ref="AG4:AI4"/>
    <mergeCell ref="AJ4:AL4"/>
    <mergeCell ref="AM4:AO4"/>
    <mergeCell ref="X4:Z4"/>
    <mergeCell ref="AA4:AC4"/>
    <mergeCell ref="AD4:AF4"/>
    <mergeCell ref="AA3:AC3"/>
    <mergeCell ref="B1:CT1"/>
    <mergeCell ref="A2:H2"/>
    <mergeCell ref="I2:AP2"/>
    <mergeCell ref="AQ2:BJ2"/>
    <mergeCell ref="BK2:BK5"/>
    <mergeCell ref="BL2:CR2"/>
    <mergeCell ref="CS2:CT3"/>
    <mergeCell ref="A3:A5"/>
    <mergeCell ref="B3:B5"/>
    <mergeCell ref="I3:K3"/>
    <mergeCell ref="L3:N3"/>
    <mergeCell ref="O3:Q3"/>
    <mergeCell ref="R3:T3"/>
    <mergeCell ref="U3:W3"/>
    <mergeCell ref="X3:Z3"/>
    <mergeCell ref="C3:C5"/>
    <mergeCell ref="CJ3:CR3"/>
    <mergeCell ref="AQ3:BI3"/>
    <mergeCell ref="BJ3:BJ5"/>
    <mergeCell ref="BL3:BM3"/>
    <mergeCell ref="BN3:BU3"/>
    <mergeCell ref="BV3:CC3"/>
    <mergeCell ref="CD3:CI3"/>
    <mergeCell ref="AQ4:AS4"/>
    <mergeCell ref="AV4:AV5"/>
    <mergeCell ref="BX4:BX5"/>
    <mergeCell ref="BM4:BM5"/>
    <mergeCell ref="BN4:BN5"/>
    <mergeCell ref="BO4:BO5"/>
    <mergeCell ref="BP4:BP5"/>
    <mergeCell ref="BQ4:BQ5"/>
    <mergeCell ref="BR4:BR5"/>
    <mergeCell ref="AD3:AF3"/>
    <mergeCell ref="AG3:AI3"/>
    <mergeCell ref="AJ3:AL3"/>
    <mergeCell ref="I4:K4"/>
    <mergeCell ref="L4:N4"/>
    <mergeCell ref="O4:Q4"/>
    <mergeCell ref="R4:T4"/>
    <mergeCell ref="U4:W4"/>
    <mergeCell ref="BS4:BS5"/>
    <mergeCell ref="BT4:BT5"/>
    <mergeCell ref="BU4:BU5"/>
    <mergeCell ref="BV4:BV5"/>
    <mergeCell ref="BW4:BW5"/>
    <mergeCell ref="CI4:CI5"/>
    <mergeCell ref="CJ4:CJ5"/>
    <mergeCell ref="BY4:BY5"/>
    <mergeCell ref="BZ4:BZ5"/>
    <mergeCell ref="CA4:CA5"/>
    <mergeCell ref="CB4:CB5"/>
    <mergeCell ref="CC4:CC5"/>
    <mergeCell ref="CD4:CD5"/>
    <mergeCell ref="A15:CT15"/>
    <mergeCell ref="CS4:CS5"/>
    <mergeCell ref="CT4:CT5"/>
    <mergeCell ref="B14:CT14"/>
    <mergeCell ref="CQ4:CQ5"/>
    <mergeCell ref="CR4:CR5"/>
    <mergeCell ref="CK4:CK5"/>
    <mergeCell ref="CL4:CL5"/>
    <mergeCell ref="CM4:CM5"/>
    <mergeCell ref="CN4:CN5"/>
    <mergeCell ref="CO4:CO5"/>
    <mergeCell ref="CP4:CP5"/>
    <mergeCell ref="CE4:CE5"/>
    <mergeCell ref="CF4:CF5"/>
    <mergeCell ref="CG4:CG5"/>
    <mergeCell ref="CH4:CH5"/>
  </mergeCells>
  <phoneticPr fontId="3" type="noConversion"/>
  <dataValidations count="3">
    <dataValidation type="list" allowBlank="1" showInputMessage="1" showErrorMessage="1" sqref="BL6:CT13" xr:uid="{00000000-0002-0000-0200-000000000000}">
      <formula1>"✔"</formula1>
    </dataValidation>
    <dataValidation type="list" allowBlank="1" showInputMessage="1" showErrorMessage="1" sqref="H6:H13" xr:uid="{00000000-0002-0000-0200-000001000000}">
      <formula1>"直接,間接"</formula1>
    </dataValidation>
    <dataValidation type="list" allowBlank="1" showInputMessage="1" showErrorMessage="1" sqref="G6:G13" xr:uid="{00000000-0002-0000-0200-000002000000}">
      <formula1>"Ⅰ,Ⅱ,Ⅲ,Ⅰ、Ⅱ,Ⅰ、Ⅲ,Ⅱ、Ⅲ,Ⅰ、Ⅱ、Ⅲ"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身障類(巡迴輔導)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C6學生需求彙整表</dc:title>
  <dc:creator>南投縣特教資源中心</dc:creator>
  <cp:lastModifiedBy>Jilu Yakaw</cp:lastModifiedBy>
  <cp:lastPrinted>2024-04-15T02:32:59Z</cp:lastPrinted>
  <dcterms:created xsi:type="dcterms:W3CDTF">2018-05-21T04:41:39Z</dcterms:created>
  <dcterms:modified xsi:type="dcterms:W3CDTF">2025-06-16T02:05:11Z</dcterms:modified>
</cp:coreProperties>
</file>